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ashid\Downloads\"/>
    </mc:Choice>
  </mc:AlternateContent>
  <xr:revisionPtr revIDLastSave="0" documentId="8_{9B0FB556-B559-4C2E-900D-9F19F0A2F5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9" i="1"/>
  <c r="F26" i="1"/>
  <c r="D8" i="1" l="1"/>
  <c r="F19" i="1" l="1"/>
  <c r="F25" i="1"/>
  <c r="F24" i="1" l="1"/>
  <c r="F27" i="1"/>
  <c r="F23" i="1"/>
  <c r="F15" i="1"/>
  <c r="F16" i="1"/>
  <c r="F17" i="1"/>
  <c r="F18" i="1"/>
  <c r="F20" i="1"/>
  <c r="F13" i="1"/>
  <c r="F9" i="1"/>
  <c r="F10" i="1"/>
  <c r="F8" i="1"/>
  <c r="F28" i="1" l="1"/>
  <c r="F11" i="1"/>
  <c r="F21" i="1"/>
  <c r="F29" i="1" l="1"/>
  <c r="F30" i="1" s="1"/>
</calcChain>
</file>

<file path=xl/sharedStrings.xml><?xml version="1.0" encoding="utf-8"?>
<sst xmlns="http://schemas.openxmlformats.org/spreadsheetml/2006/main" count="64" uniqueCount="56">
  <si>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</si>
  <si>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</si>
  <si>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</si>
  <si>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</si>
  <si>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</si>
  <si>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</si>
  <si>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</si>
  <si>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</si>
  <si>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</si>
  <si>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</si>
  <si>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</si>
  <si>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</si>
  <si>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</si>
  <si>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</si>
  <si>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</si>
  <si>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</si>
  <si>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</si>
  <si>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</si>
  <si>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</si>
  <si>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</si>
  <si>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</si>
  <si>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</si>
  <si>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</si>
  <si>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</si>
  <si>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</si>
  <si>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</si>
  <si>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</si>
  <si>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</si>
  <si>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</si>
  <si>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</si>
  <si>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</si>
  <si>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</si>
  <si>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</si>
  <si>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</si>
  <si>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</si>
  <si>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</si>
  <si>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</si>
  <si>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</si>
  <si>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</si>
  <si>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</si>
  <si>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</si>
  <si>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</si>
  <si>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</si>
  <si>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</si>
  <si>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</si>
  <si>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</si>
  <si>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 xml:space="preserve">Excavation of pit measuring 1.2m width x1.4m length x 3.2m depth </t>
  </si>
  <si>
    <t>2,7</t>
  </si>
  <si>
    <t>Door with secure lockable from both inside and outside 800mmx2100mm</t>
  </si>
  <si>
    <t>3,5</t>
  </si>
  <si>
    <t>Allow provision of wash hand facility with 60 litres water storage</t>
  </si>
  <si>
    <t xml:space="preserve">                        Total cost for 300 Latrines</t>
  </si>
  <si>
    <t>Timber fascia board 6''x1''</t>
  </si>
  <si>
    <t>2,8</t>
  </si>
  <si>
    <t>PROPOSED CONSTRUCTION OF 300 HOUSEHOLD PIT LATRINES IN MOGADISHU IDP SETTLEMENTS ZONE 4 &amp; 5 BANADIR REGION</t>
  </si>
  <si>
    <t>Allow a provisional sum for visibility stickers per latrine (IOM team shall share the visibility stickers designs)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</si>
</sst>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6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6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zoomScale="98" zoomScaleNormal="100" zoomScaleSheetLayoutView="98" workbookViewId="0">
      <selection activeCell="I30" sqref="I30"/>
    </sheetView>
  </sheetViews>
  <sheetFormatPr defaultRowHeight="14.5" x14ac:dyDescent="0.35"/>
  <cols>
    <col min="1" max="1" width="7.6328125" customWidth="1"/>
    <col min="2" max="2" width="43" customWidth="1"/>
    <col min="3" max="3" width="12.08984375" customWidth="1"/>
    <col min="5" max="5" width="11.36328125" style="71" customWidth="1"/>
    <col min="6" max="6" width="16" style="50" bestFit="1" customWidth="1"/>
  </cols>
  <sheetData>
    <row r="1" spans="1:6" x14ac:dyDescent="0.35">
      <c r="A1" s="51"/>
      <c r="B1" s="52"/>
      <c r="C1" s="52"/>
      <c r="D1" s="52"/>
      <c r="E1" s="58"/>
      <c r="F1" s="53"/>
    </row>
    <row r="2" spans="1:6" ht="18" x14ac:dyDescent="0.4">
      <c r="A2" s="77" t="s">
        <v>42</v>
      </c>
      <c r="B2" s="78"/>
      <c r="C2" s="78"/>
      <c r="D2" s="78"/>
      <c r="E2" s="78"/>
      <c r="F2" s="79"/>
    </row>
    <row r="3" spans="1:6" ht="15" thickBot="1" x14ac:dyDescent="0.4">
      <c r="A3" s="54"/>
      <c r="B3" s="55"/>
      <c r="C3" s="55"/>
      <c r="D3" s="55"/>
      <c r="E3" s="59"/>
      <c r="F3" s="56"/>
    </row>
    <row r="4" spans="1:6" ht="34.25" customHeight="1" x14ac:dyDescent="0.35">
      <c r="A4" s="76" t="s">
        <v>54</v>
      </c>
      <c r="B4" s="76"/>
      <c r="C4" s="76"/>
      <c r="D4" s="76"/>
      <c r="E4" s="76"/>
      <c r="F4" s="76"/>
    </row>
    <row r="5" spans="1:6" ht="18" x14ac:dyDescent="0.35">
      <c r="A5" s="30"/>
      <c r="B5" s="31"/>
      <c r="C5" s="31"/>
      <c r="D5" s="31"/>
      <c r="E5" s="60"/>
      <c r="F5" s="40"/>
    </row>
    <row r="6" spans="1:6" x14ac:dyDescent="0.35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35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35">
      <c r="A8" s="3" t="s">
        <v>4</v>
      </c>
      <c r="B8" s="8" t="s">
        <v>46</v>
      </c>
      <c r="C8" s="13" t="s">
        <v>33</v>
      </c>
      <c r="D8" s="39">
        <f>1.2*1.4*3.2</f>
        <v>5.3760000000000003</v>
      </c>
      <c r="E8" s="57"/>
      <c r="F8" s="43">
        <f>D8*E8</f>
        <v>0</v>
      </c>
    </row>
    <row r="9" spans="1:6" ht="16" x14ac:dyDescent="0.35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35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" thickBot="1" x14ac:dyDescent="0.4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35">
      <c r="A12" s="32">
        <v>2</v>
      </c>
      <c r="B12" s="23" t="s">
        <v>31</v>
      </c>
      <c r="C12" s="33"/>
      <c r="D12" s="34"/>
      <c r="E12" s="64"/>
      <c r="F12" s="42"/>
    </row>
    <row r="13" spans="1:6" x14ac:dyDescent="0.35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35">
      <c r="A14" s="5" t="s">
        <v>6</v>
      </c>
      <c r="B14" s="9" t="s">
        <v>52</v>
      </c>
      <c r="C14" s="14" t="s">
        <v>34</v>
      </c>
      <c r="D14" s="19">
        <v>6.6</v>
      </c>
      <c r="E14" s="65"/>
      <c r="F14" s="45">
        <f>D14*E14</f>
        <v>0</v>
      </c>
    </row>
    <row r="15" spans="1:6" x14ac:dyDescent="0.35">
      <c r="A15" s="5" t="s">
        <v>8</v>
      </c>
      <c r="B15" s="8" t="s">
        <v>28</v>
      </c>
      <c r="C15" s="13" t="s">
        <v>36</v>
      </c>
      <c r="D15" s="18">
        <v>8</v>
      </c>
      <c r="E15" s="57"/>
      <c r="F15" s="45">
        <f t="shared" ref="F15:F20" si="1">D15*E15</f>
        <v>0</v>
      </c>
    </row>
    <row r="16" spans="1:6" x14ac:dyDescent="0.35">
      <c r="A16" s="5" t="s">
        <v>9</v>
      </c>
      <c r="B16" s="8" t="s">
        <v>11</v>
      </c>
      <c r="C16" s="13" t="s">
        <v>35</v>
      </c>
      <c r="D16" s="18">
        <v>4</v>
      </c>
      <c r="E16" s="57"/>
      <c r="F16" s="45">
        <f t="shared" si="1"/>
        <v>0</v>
      </c>
    </row>
    <row r="17" spans="1:6" ht="28" x14ac:dyDescent="0.35">
      <c r="A17" s="5" t="s">
        <v>10</v>
      </c>
      <c r="B17" s="10" t="s">
        <v>48</v>
      </c>
      <c r="C17" s="15" t="s">
        <v>36</v>
      </c>
      <c r="D17" s="21">
        <v>1</v>
      </c>
      <c r="E17" s="66"/>
      <c r="F17" s="45">
        <f t="shared" si="1"/>
        <v>0</v>
      </c>
    </row>
    <row r="18" spans="1:6" x14ac:dyDescent="0.35">
      <c r="A18" s="5" t="s">
        <v>12</v>
      </c>
      <c r="B18" s="8" t="s">
        <v>39</v>
      </c>
      <c r="C18" s="13" t="s">
        <v>22</v>
      </c>
      <c r="D18" s="18">
        <v>3</v>
      </c>
      <c r="E18" s="57"/>
      <c r="F18" s="46">
        <f t="shared" si="1"/>
        <v>0</v>
      </c>
    </row>
    <row r="19" spans="1:6" x14ac:dyDescent="0.35">
      <c r="A19" s="5" t="s">
        <v>47</v>
      </c>
      <c r="B19" s="8" t="s">
        <v>23</v>
      </c>
      <c r="C19" s="13" t="s">
        <v>7</v>
      </c>
      <c r="D19" s="18">
        <v>2</v>
      </c>
      <c r="E19" s="57"/>
      <c r="F19" s="45">
        <f t="shared" ref="F19" si="2">D19*E19</f>
        <v>0</v>
      </c>
    </row>
    <row r="20" spans="1:6" ht="44.4" customHeight="1" x14ac:dyDescent="0.35">
      <c r="A20" s="5" t="s">
        <v>53</v>
      </c>
      <c r="B20" s="8" t="s">
        <v>55</v>
      </c>
      <c r="C20" s="13" t="s">
        <v>0</v>
      </c>
      <c r="D20" s="18">
        <v>1</v>
      </c>
      <c r="E20" s="57"/>
      <c r="F20" s="45">
        <f t="shared" si="1"/>
        <v>0</v>
      </c>
    </row>
    <row r="21" spans="1:6" ht="15" thickBot="1" x14ac:dyDescent="0.4">
      <c r="A21" s="6"/>
      <c r="B21" s="11" t="s">
        <v>29</v>
      </c>
      <c r="C21" s="16"/>
      <c r="D21" s="22"/>
      <c r="E21" s="67"/>
      <c r="F21" s="47">
        <f>SUM(F13:F20)</f>
        <v>0</v>
      </c>
    </row>
    <row r="22" spans="1:6" ht="19.5" customHeight="1" x14ac:dyDescent="0.35">
      <c r="A22" s="2">
        <v>3</v>
      </c>
      <c r="B22" s="7" t="s">
        <v>13</v>
      </c>
      <c r="C22" s="17"/>
      <c r="D22" s="12"/>
      <c r="E22" s="68"/>
      <c r="F22" s="48"/>
    </row>
    <row r="23" spans="1:6" x14ac:dyDescent="0.35">
      <c r="A23" s="3" t="s">
        <v>14</v>
      </c>
      <c r="B23" s="8" t="s">
        <v>15</v>
      </c>
      <c r="C23" s="18" t="s">
        <v>16</v>
      </c>
      <c r="D23" s="13">
        <v>7</v>
      </c>
      <c r="E23" s="57"/>
      <c r="F23" s="43">
        <f>D23*E23</f>
        <v>0</v>
      </c>
    </row>
    <row r="24" spans="1:6" x14ac:dyDescent="0.35">
      <c r="A24" s="5" t="s">
        <v>17</v>
      </c>
      <c r="B24" s="9" t="s">
        <v>18</v>
      </c>
      <c r="C24" s="19" t="s">
        <v>41</v>
      </c>
      <c r="D24" s="14">
        <v>1</v>
      </c>
      <c r="E24" s="65"/>
      <c r="F24" s="43">
        <f t="shared" ref="F24:F27" si="3">D24*E24</f>
        <v>0</v>
      </c>
    </row>
    <row r="25" spans="1:6" x14ac:dyDescent="0.35">
      <c r="A25" s="4" t="s">
        <v>19</v>
      </c>
      <c r="B25" s="8" t="s">
        <v>20</v>
      </c>
      <c r="C25" s="18" t="s">
        <v>41</v>
      </c>
      <c r="D25" s="13">
        <v>1</v>
      </c>
      <c r="E25" s="57"/>
      <c r="F25" s="43">
        <f t="shared" ref="F25:F26" si="4">D25*E25</f>
        <v>0</v>
      </c>
    </row>
    <row r="26" spans="1:6" x14ac:dyDescent="0.35">
      <c r="A26" s="4" t="s">
        <v>21</v>
      </c>
      <c r="B26" s="8" t="s">
        <v>45</v>
      </c>
      <c r="C26" s="18" t="s">
        <v>0</v>
      </c>
      <c r="D26" s="13">
        <v>1</v>
      </c>
      <c r="E26" s="57"/>
      <c r="F26" s="43">
        <f t="shared" si="4"/>
        <v>0</v>
      </c>
    </row>
    <row r="27" spans="1:6" ht="28" x14ac:dyDescent="0.35">
      <c r="A27" s="4" t="s">
        <v>49</v>
      </c>
      <c r="B27" s="8" t="s">
        <v>50</v>
      </c>
      <c r="C27" s="18" t="s">
        <v>0</v>
      </c>
      <c r="D27" s="13">
        <v>1</v>
      </c>
      <c r="E27" s="57"/>
      <c r="F27" s="43">
        <f t="shared" si="3"/>
        <v>0</v>
      </c>
    </row>
    <row r="28" spans="1:6" ht="24.75" customHeight="1" thickBot="1" x14ac:dyDescent="0.4">
      <c r="A28" s="72" t="s">
        <v>32</v>
      </c>
      <c r="B28" s="73"/>
      <c r="C28" s="20"/>
      <c r="D28" s="16"/>
      <c r="E28" s="67"/>
      <c r="F28" s="47">
        <f>SUM(F23:F27)</f>
        <v>0</v>
      </c>
    </row>
    <row r="29" spans="1:6" ht="19.75" customHeight="1" thickBot="1" x14ac:dyDescent="0.4">
      <c r="A29" s="74" t="s">
        <v>37</v>
      </c>
      <c r="B29" s="75"/>
      <c r="C29" s="1" t="s">
        <v>24</v>
      </c>
      <c r="D29" s="1">
        <v>1</v>
      </c>
      <c r="E29" s="69"/>
      <c r="F29" s="47">
        <f>F11+F21+F28</f>
        <v>0</v>
      </c>
    </row>
    <row r="30" spans="1:6" ht="19.25" customHeight="1" thickBot="1" x14ac:dyDescent="0.4">
      <c r="A30" s="74" t="s">
        <v>51</v>
      </c>
      <c r="B30" s="75"/>
      <c r="C30" s="1" t="s">
        <v>24</v>
      </c>
      <c r="D30" s="1">
        <v>300</v>
      </c>
      <c r="E30" s="70"/>
      <c r="F30" s="49">
        <f>F29*D30</f>
        <v>0</v>
      </c>
    </row>
    <row r="31" spans="1:6" ht="57" customHeight="1" x14ac:dyDescent="0.35"/>
  </sheetData>
  <mergeCells count="5">
    <mergeCell ref="A28:B28"/>
    <mergeCell ref="A30:B30"/>
    <mergeCell ref="A4:F4"/>
    <mergeCell ref="A29:B29"/>
    <mergeCell ref="A2:F2"/>
  </mergeCells>
  <phoneticPr fontId="9" type="noConversion"/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P-Link DM Component" ma:contentTypeID="0x010100425E4FEA7D099642AAA0DD04D8D52E24001031C0AD6F45114AA486E11B593AB501" ma:contentTypeVersion="26" ma:contentTypeDescription="Gimmal Link DM SAP Component content type" ma:contentTypeScope="" ma:versionID="62f856f2e81282f26417bff885ff930c">
  <xsd:schema xmlns:xsd="http://www.w3.org/2001/XMLSchema" xmlns:xs="http://www.w3.org/2001/XMLSchema" xmlns:p="http://schemas.microsoft.com/office/2006/metadata/properties" xmlns:ns2="d19f79d6-6f02-48c0-bb3a-bd4410d3caa6" xmlns:ns3="1fe6770b-bf65-4124-8120-b35021e96cc2" targetNamespace="http://schemas.microsoft.com/office/2006/metadata/properties" ma:root="true" ma:fieldsID="20302e3d983993d5d0706b11091494a7" ns2:_="" ns3:_="">
    <xsd:import namespace="d19f79d6-6f02-48c0-bb3a-bd4410d3caa6"/>
    <xsd:import namespace="1fe6770b-bf65-4124-8120-b35021e96cc2"/>
    <xsd:element name="properties">
      <xsd:complexType>
        <xsd:sequence>
          <xsd:element name="documentManagement">
            <xsd:complexType>
              <xsd:all>
                <xsd:element ref="ns2:boundary" minOccurs="0"/>
                <xsd:element ref="ns2:charset" minOccurs="0"/>
                <xsd:element ref="ns2:Content-Length" minOccurs="0"/>
                <xsd:element ref="ns2:Content-Type" minOccurs="0"/>
                <xsd:element ref="ns2:docProt" minOccurs="0"/>
                <xsd:element ref="ns2:DocStatus" minOccurs="0"/>
                <xsd:element ref="ns2:X-compDateC" minOccurs="0"/>
                <xsd:element ref="ns2:X-compDateM" minOccurs="0"/>
                <xsd:element ref="ns2:X-compId" minOccurs="0"/>
                <xsd:element ref="ns2:X-compTimeC" minOccurs="0"/>
                <xsd:element ref="ns2:X-compTimeM" minOccurs="0"/>
                <xsd:element ref="ns2:X-Content-Length" minOccurs="0"/>
                <xsd:element ref="ns2:X-contRep" minOccurs="0"/>
                <xsd:element ref="ns2:X-dateC" minOccurs="0"/>
                <xsd:element ref="ns2:X-dateM" minOccurs="0"/>
                <xsd:element ref="ns2:X-docId" minOccurs="0"/>
                <xsd:element ref="ns2:X-numComps" minOccurs="0"/>
                <xsd:element ref="ns2:X-pVersion" minOccurs="0"/>
                <xsd:element ref="ns2:X-timeC" minOccurs="0"/>
                <xsd:element ref="ns2:X-timeM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f79d6-6f02-48c0-bb3a-bd4410d3caa6" elementFormDefault="qualified">
    <xsd:import namespace="http://schemas.microsoft.com/office/2006/documentManagement/types"/>
    <xsd:import namespace="http://schemas.microsoft.com/office/infopath/2007/PartnerControls"/>
    <xsd:element name="boundary" ma:index="8" nillable="true" ma:displayName="boundary" ma:internalName="boundary">
      <xsd:simpleType>
        <xsd:restriction base="dms:Text"/>
      </xsd:simpleType>
    </xsd:element>
    <xsd:element name="charset" ma:index="9" nillable="true" ma:displayName="charset" ma:internalName="charset">
      <xsd:simpleType>
        <xsd:restriction base="dms:Text"/>
      </xsd:simpleType>
    </xsd:element>
    <xsd:element name="Content-Length" ma:index="10" nillable="true" ma:displayName="Content-Length" ma:internalName="Content_x002d_Length">
      <xsd:simpleType>
        <xsd:restriction base="dms:Text"/>
      </xsd:simpleType>
    </xsd:element>
    <xsd:element name="Content-Type" ma:index="11" nillable="true" ma:displayName="Content-Type" ma:internalName="Content_x002d_Type">
      <xsd:simpleType>
        <xsd:restriction base="dms:Text"/>
      </xsd:simpleType>
    </xsd:element>
    <xsd:element name="docProt" ma:index="12" nillable="true" ma:displayName="docProt" ma:internalName="docProt">
      <xsd:simpleType>
        <xsd:restriction base="dms:Text"/>
      </xsd:simpleType>
    </xsd:element>
    <xsd:element name="DocStatus" ma:index="13" nillable="true" ma:displayName="DocStatus" ma:internalName="DocStatus">
      <xsd:simpleType>
        <xsd:restriction base="dms:Text"/>
      </xsd:simpleType>
    </xsd:element>
    <xsd:element name="X-compDateC" ma:index="14" nillable="true" ma:displayName="X-compDateC" ma:internalName="X_x002d_compDateC">
      <xsd:simpleType>
        <xsd:restriction base="dms:Text"/>
      </xsd:simpleType>
    </xsd:element>
    <xsd:element name="X-compDateM" ma:index="15" nillable="true" ma:displayName="X-compDateM" ma:internalName="X_x002d_compDateM">
      <xsd:simpleType>
        <xsd:restriction base="dms:Text"/>
      </xsd:simpleType>
    </xsd:element>
    <xsd:element name="X-compId" ma:index="16" nillable="true" ma:displayName="X-compId" ma:internalName="X_x002d_compId">
      <xsd:simpleType>
        <xsd:restriction base="dms:Text"/>
      </xsd:simpleType>
    </xsd:element>
    <xsd:element name="X-compTimeC" ma:index="17" nillable="true" ma:displayName="X-compTimeC" ma:internalName="X_x002d_compTimeC">
      <xsd:simpleType>
        <xsd:restriction base="dms:Text"/>
      </xsd:simpleType>
    </xsd:element>
    <xsd:element name="X-compTimeM" ma:index="18" nillable="true" ma:displayName="X-compTimeM" ma:internalName="X_x002d_compTimeM">
      <xsd:simpleType>
        <xsd:restriction base="dms:Text"/>
      </xsd:simpleType>
    </xsd:element>
    <xsd:element name="X-Content-Length" ma:index="19" nillable="true" ma:displayName="X-Content-Length" ma:internalName="X_x002d_Content_x002d_Length">
      <xsd:simpleType>
        <xsd:restriction base="dms:Text"/>
      </xsd:simpleType>
    </xsd:element>
    <xsd:element name="X-contRep" ma:index="20" nillable="true" ma:displayName="X-contRep" ma:internalName="X_x002d_contRep">
      <xsd:simpleType>
        <xsd:restriction base="dms:Text"/>
      </xsd:simpleType>
    </xsd:element>
    <xsd:element name="X-dateC" ma:index="21" nillable="true" ma:displayName="X-dateC" ma:internalName="X_x002d_dateC">
      <xsd:simpleType>
        <xsd:restriction base="dms:Text"/>
      </xsd:simpleType>
    </xsd:element>
    <xsd:element name="X-dateM" ma:index="22" nillable="true" ma:displayName="X-dateM" ma:internalName="X_x002d_dateM">
      <xsd:simpleType>
        <xsd:restriction base="dms:Text"/>
      </xsd:simpleType>
    </xsd:element>
    <xsd:element name="X-docId" ma:index="23" nillable="true" ma:displayName="X-docId" ma:internalName="X_x002d_docId">
      <xsd:simpleType>
        <xsd:restriction base="dms:Text"/>
      </xsd:simpleType>
    </xsd:element>
    <xsd:element name="X-numComps" ma:index="24" nillable="true" ma:displayName="X-numComps" ma:internalName="X_x002d_numComps">
      <xsd:simpleType>
        <xsd:restriction base="dms:Text"/>
      </xsd:simpleType>
    </xsd:element>
    <xsd:element name="X-pVersion" ma:index="25" nillable="true" ma:displayName="X-pVersion" ma:internalName="X_x002d_pVersion">
      <xsd:simpleType>
        <xsd:restriction base="dms:Text"/>
      </xsd:simpleType>
    </xsd:element>
    <xsd:element name="X-timeC" ma:index="26" nillable="true" ma:displayName="X-timeC" ma:internalName="X_x002d_timeC">
      <xsd:simpleType>
        <xsd:restriction base="dms:Text"/>
      </xsd:simpleType>
    </xsd:element>
    <xsd:element name="X-timeM" ma:index="27" nillable="true" ma:displayName="X-timeM" ma:internalName="X_x002d_timeM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770b-bf65-4124-8120-b35021e96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-Content-Length xmlns="d19f79d6-6f02-48c0-bb3a-bd4410d3caa6">14942</X-Content-Length>
    <X-timeC xmlns="d19f79d6-6f02-48c0-bb3a-bd4410d3caa6" xsi:nil="true"/>
    <X-compTimeC xmlns="d19f79d6-6f02-48c0-bb3a-bd4410d3caa6">12:40:25</X-compTimeC>
    <boundary xmlns="d19f79d6-6f02-48c0-bb3a-bd4410d3caa6" xsi:nil="true"/>
    <X-compDateC xmlns="d19f79d6-6f02-48c0-bb3a-bd4410d3caa6">2022-06-06</X-compDateC>
    <X-pVersion xmlns="d19f79d6-6f02-48c0-bb3a-bd4410d3caa6">0045</X-pVersion>
    <X-compDateM xmlns="d19f79d6-6f02-48c0-bb3a-bd4410d3caa6">2022-06-06</X-compDateM>
    <X-contRep xmlns="d19f79d6-6f02-48c0-bb3a-bd4410d3caa6">P6</X-contRep>
    <X-docId xmlns="d19f79d6-6f02-48c0-bb3a-bd4410d3caa6">000D3A2884BE1EDCB9B2BAB9D34D8114</X-docId>
    <X-compTimeM xmlns="d19f79d6-6f02-48c0-bb3a-bd4410d3caa6">12:40:25</X-compTimeM>
    <charset xmlns="d19f79d6-6f02-48c0-bb3a-bd4410d3caa6" xsi:nil="true"/>
    <DocStatus xmlns="d19f79d6-6f02-48c0-bb3a-bd4410d3caa6" xsi:nil="true"/>
    <X-compId xmlns="d19f79d6-6f02-48c0-bb3a-bd4410d3caa6">data</X-compId>
    <X-dateM xmlns="d19f79d6-6f02-48c0-bb3a-bd4410d3caa6" xsi:nil="true"/>
    <Content-Type xmlns="d19f79d6-6f02-48c0-bb3a-bd4410d3caa6">application/vnd.openxmlformats-officedocument.spreadsheetml.sheet</Content-Type>
    <X-timeM xmlns="d19f79d6-6f02-48c0-bb3a-bd4410d3caa6" xsi:nil="true"/>
    <X-dateC xmlns="d19f79d6-6f02-48c0-bb3a-bd4410d3caa6" xsi:nil="true"/>
    <Content-Length xmlns="d19f79d6-6f02-48c0-bb3a-bd4410d3caa6">14942</Content-Length>
    <docProt xmlns="d19f79d6-6f02-48c0-bb3a-bd4410d3caa6">rcud</docProt>
    <X-numComps xmlns="d19f79d6-6f02-48c0-bb3a-bd4410d3caa6" xsi:nil="true"/>
  </documentManagement>
</p:properties>
</file>

<file path=customXml/itemProps1.xml><?xml version="1.0" encoding="utf-8"?>
<ds:datastoreItem xmlns:ds="http://schemas.openxmlformats.org/officeDocument/2006/customXml" ds:itemID="{95A1577A-499F-41BC-9178-171D76FE98CA}"/>
</file>

<file path=customXml/itemProps2.xml><?xml version="1.0" encoding="utf-8"?>
<ds:datastoreItem xmlns:ds="http://schemas.openxmlformats.org/officeDocument/2006/customXml" ds:itemID="{6542B993-A597-4AE4-BAAA-40F8E265B94C}"/>
</file>

<file path=customXml/itemProps3.xml><?xml version="1.0" encoding="utf-8"?>
<ds:datastoreItem xmlns:ds="http://schemas.openxmlformats.org/officeDocument/2006/customXml" ds:itemID="{FA19691F-25AA-4BA1-BF20-7E00DB17C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RASHID Amina Ibrahim</cp:lastModifiedBy>
  <cp:lastPrinted>2018-06-19T18:08:36Z</cp:lastPrinted>
  <dcterms:created xsi:type="dcterms:W3CDTF">2014-07-03T15:04:08Z</dcterms:created>
  <dcterms:modified xsi:type="dcterms:W3CDTF">2022-06-06T12:40:20Z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0x010100425E4FEA7D099642AAA0DD04D8D52E24001031C0AD6F45114AA486E11B593AB501</vt:lpwstr>
  </property>
</Properties>
</file>